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in\GGE\Déductions\2023\"/>
    </mc:Choice>
  </mc:AlternateContent>
  <xr:revisionPtr revIDLastSave="0" documentId="13_ncr:1_{5AAB65FC-C7AE-4C33-A40C-427F28327DCF}" xr6:coauthVersionLast="47" xr6:coauthVersionMax="47" xr10:uidLastSave="{00000000-0000-0000-0000-000000000000}"/>
  <bookViews>
    <workbookView xWindow="28680" yWindow="-120" windowWidth="29040" windowHeight="15525" xr2:uid="{E19F0920-849E-4013-B88A-715402E13B25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0" i="1" l="1"/>
  <c r="E31" i="1"/>
  <c r="E35" i="1"/>
  <c r="E7" i="1"/>
  <c r="I25" i="1"/>
  <c r="E10" i="1" l="1"/>
</calcChain>
</file>

<file path=xl/sharedStrings.xml><?xml version="1.0" encoding="utf-8"?>
<sst xmlns="http://schemas.openxmlformats.org/spreadsheetml/2006/main" count="87" uniqueCount="37">
  <si>
    <t>Mouser</t>
  </si>
  <si>
    <t>Pièces électroniques</t>
  </si>
  <si>
    <t>Amazon</t>
  </si>
  <si>
    <t>Outils</t>
  </si>
  <si>
    <t>Câble optique</t>
  </si>
  <si>
    <t>Router Ubiquiti</t>
  </si>
  <si>
    <t>Câble USB</t>
  </si>
  <si>
    <t>Digital Ocean</t>
  </si>
  <si>
    <t>Services Web</t>
  </si>
  <si>
    <t>Avril à Janvier</t>
  </si>
  <si>
    <t>No-IP</t>
  </si>
  <si>
    <t>DNS</t>
  </si>
  <si>
    <t>Facture</t>
  </si>
  <si>
    <t>Électronique</t>
  </si>
  <si>
    <t>Date</t>
  </si>
  <si>
    <t>Fournisseur</t>
  </si>
  <si>
    <t>Description</t>
  </si>
  <si>
    <t>Montant</t>
  </si>
  <si>
    <t>Addison</t>
  </si>
  <si>
    <t>Canada Computer</t>
  </si>
  <si>
    <t>Pièces informatiques</t>
  </si>
  <si>
    <t>2023-30-01</t>
  </si>
  <si>
    <t>Bureau en gros</t>
  </si>
  <si>
    <t>Bureautique</t>
  </si>
  <si>
    <t>Steve's</t>
  </si>
  <si>
    <t>Câblage audio</t>
  </si>
  <si>
    <t>Interface et câblage audio</t>
  </si>
  <si>
    <t>Papier</t>
  </si>
  <si>
    <t>Cartouches d'encre</t>
  </si>
  <si>
    <t>Câble réseau</t>
  </si>
  <si>
    <t>Fournitures</t>
  </si>
  <si>
    <t>Service web</t>
  </si>
  <si>
    <t>Catégorie 12</t>
  </si>
  <si>
    <t>Catégorie 50</t>
  </si>
  <si>
    <t>Catégorie 46</t>
  </si>
  <si>
    <t>Prototypage</t>
  </si>
  <si>
    <t>Catégorie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</si>
</sst>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14" fontId="0" fillId="0" borderId="0" xfId="0" applyNumberFormat="1"/>
    <xf numFmtId="44" fontId="0" fillId="0" borderId="0" xfId="0" applyNumberFormat="1"/>
    <xf numFmtId="0" fontId="1" fillId="0" borderId="0" xfId="0" applyFont="1"/>
    <xf numFmtId="44" fontId="1" fillId="0" borderId="0" xfId="0" applyNumberFormat="1" applyFont="1"/>
    <xf numFmtId="14" fontId="0" fillId="0" borderId="0" xfId="0" applyNumberFormat="1" applyAlignment="1">
      <alignment horizontal="right"/>
    </xf>
    <xf numFmtId="0" fontId="2" fillId="0" borderId="0" xfId="0" applyFont="1"/>
    <xf numFmtId="44" fontId="0" fillId="0" borderId="1" xfId="0" applyNumberFormat="1" applyBorder="1"/>
    <xf numFmtId="44" fontId="0" fillId="0" borderId="0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ABD3B-E710-4F1F-BEF6-A7EACB45F6C2}">
  <dimension ref="A1:I37"/>
  <sheetViews>
    <sheetView tabSelected="1" topLeftCell="A3" workbookViewId="0">
      <selection activeCell="A22" sqref="A22"/>
    </sheetView>
  </sheetViews>
  <sheetFormatPr baseColWidth="10" defaultRowHeight="15" x14ac:dyDescent="0.25"/>
  <cols>
    <col min="1" max="1" width="12.28515625" bestFit="1" customWidth="1"/>
    <col min="2" max="2" width="13.28515625" bestFit="1" customWidth="1"/>
    <col min="3" max="3" width="19.140625" customWidth="1"/>
    <col min="4" max="4" width="39.140625" customWidth="1"/>
    <col min="5" max="5" width="11.42578125" style="2"/>
  </cols>
  <sheetData>
    <row r="1" spans="1:5" ht="18.75" x14ac:dyDescent="0.3">
      <c r="A1" s="6" t="s">
        <v>30</v>
      </c>
    </row>
    <row r="2" spans="1:5" x14ac:dyDescent="0.25">
      <c r="A2" s="3" t="s">
        <v>12</v>
      </c>
      <c r="B2" s="3" t="s">
        <v>14</v>
      </c>
      <c r="C2" s="3" t="s">
        <v>15</v>
      </c>
      <c r="D2" s="3" t="s">
        <v>16</v>
      </c>
      <c r="E2" s="4" t="s">
        <v>17</v>
      </c>
    </row>
    <row r="3" spans="1:5" x14ac:dyDescent="0.25">
      <c r="A3" t="s">
        <v>13</v>
      </c>
      <c r="B3" s="1">
        <v>45201</v>
      </c>
      <c r="C3" t="s">
        <v>10</v>
      </c>
      <c r="D3" t="s">
        <v>11</v>
      </c>
      <c r="E3" s="2">
        <v>29.99</v>
      </c>
    </row>
    <row r="4" spans="1:5" x14ac:dyDescent="0.25">
      <c r="A4" t="s">
        <v>13</v>
      </c>
      <c r="B4" s="1">
        <v>45238</v>
      </c>
      <c r="C4" t="s">
        <v>2</v>
      </c>
      <c r="D4" t="s">
        <v>28</v>
      </c>
      <c r="E4" s="2">
        <v>97.72</v>
      </c>
    </row>
    <row r="5" spans="1:5" x14ac:dyDescent="0.25">
      <c r="A5" t="s">
        <v>13</v>
      </c>
      <c r="B5" s="1">
        <v>45111</v>
      </c>
      <c r="C5" t="s">
        <v>2</v>
      </c>
      <c r="D5" t="s">
        <v>29</v>
      </c>
      <c r="E5" s="2">
        <v>185.01</v>
      </c>
    </row>
    <row r="6" spans="1:5" x14ac:dyDescent="0.25">
      <c r="A6" t="s">
        <v>27</v>
      </c>
      <c r="B6" s="1">
        <v>45265</v>
      </c>
      <c r="C6" t="s">
        <v>22</v>
      </c>
      <c r="D6" t="s">
        <v>23</v>
      </c>
      <c r="E6" s="2">
        <v>28.73</v>
      </c>
    </row>
    <row r="7" spans="1:5" x14ac:dyDescent="0.25">
      <c r="E7" s="7">
        <f>SUM(E3:E6)</f>
        <v>341.45</v>
      </c>
    </row>
    <row r="8" spans="1:5" ht="18.75" x14ac:dyDescent="0.3">
      <c r="A8" s="6" t="s">
        <v>31</v>
      </c>
    </row>
    <row r="9" spans="1:5" x14ac:dyDescent="0.25">
      <c r="A9" s="3" t="s">
        <v>12</v>
      </c>
      <c r="B9" s="3" t="s">
        <v>14</v>
      </c>
      <c r="C9" s="3" t="s">
        <v>15</v>
      </c>
      <c r="D9" s="3" t="s">
        <v>16</v>
      </c>
      <c r="E9" s="4" t="s">
        <v>17</v>
      </c>
    </row>
    <row r="10" spans="1:5" x14ac:dyDescent="0.25">
      <c r="A10" t="s">
        <v>13</v>
      </c>
      <c r="B10" t="s">
        <v>9</v>
      </c>
      <c r="C10" t="s">
        <v>7</v>
      </c>
      <c r="D10" t="s">
        <v>8</v>
      </c>
      <c r="E10" s="2">
        <f>8*6.9</f>
        <v>55.2</v>
      </c>
    </row>
    <row r="12" spans="1:5" ht="18.75" x14ac:dyDescent="0.3">
      <c r="A12" s="6" t="s">
        <v>35</v>
      </c>
    </row>
    <row r="13" spans="1:5" x14ac:dyDescent="0.25">
      <c r="A13" s="3" t="s">
        <v>12</v>
      </c>
      <c r="B13" s="3" t="s">
        <v>14</v>
      </c>
      <c r="C13" s="3" t="s">
        <v>15</v>
      </c>
      <c r="D13" s="3" t="s">
        <v>16</v>
      </c>
      <c r="E13" s="4" t="s">
        <v>17</v>
      </c>
    </row>
    <row r="14" spans="1:5" x14ac:dyDescent="0.25">
      <c r="A14" t="s">
        <v>13</v>
      </c>
      <c r="B14" s="1">
        <v>45283</v>
      </c>
      <c r="C14" t="s">
        <v>0</v>
      </c>
      <c r="D14" t="s">
        <v>1</v>
      </c>
      <c r="E14" s="2">
        <v>45.04</v>
      </c>
    </row>
    <row r="15" spans="1:5" x14ac:dyDescent="0.25">
      <c r="A15" t="s">
        <v>13</v>
      </c>
      <c r="B15" s="1">
        <v>45029</v>
      </c>
      <c r="C15" t="s">
        <v>2</v>
      </c>
      <c r="D15" t="s">
        <v>1</v>
      </c>
      <c r="E15" s="2">
        <v>10.59</v>
      </c>
    </row>
    <row r="16" spans="1:5" x14ac:dyDescent="0.25">
      <c r="A16" t="s">
        <v>13</v>
      </c>
      <c r="B16" s="1">
        <v>45029</v>
      </c>
      <c r="C16" t="s">
        <v>2</v>
      </c>
      <c r="D16" t="s">
        <v>1</v>
      </c>
      <c r="E16" s="2">
        <v>19.53</v>
      </c>
    </row>
    <row r="17" spans="1:9" x14ac:dyDescent="0.25">
      <c r="A17" t="s">
        <v>13</v>
      </c>
      <c r="B17" s="1">
        <v>45029</v>
      </c>
      <c r="C17" t="s">
        <v>2</v>
      </c>
      <c r="D17" t="s">
        <v>1</v>
      </c>
      <c r="E17" s="2">
        <v>75.92</v>
      </c>
    </row>
    <row r="18" spans="1:9" x14ac:dyDescent="0.25">
      <c r="A18" t="s">
        <v>27</v>
      </c>
      <c r="B18" s="1">
        <v>45143</v>
      </c>
      <c r="C18" t="s">
        <v>18</v>
      </c>
      <c r="D18" t="s">
        <v>1</v>
      </c>
      <c r="E18" s="2">
        <v>128.66999999999999</v>
      </c>
    </row>
    <row r="19" spans="1:9" x14ac:dyDescent="0.25">
      <c r="A19" t="s">
        <v>13</v>
      </c>
      <c r="B19" s="1">
        <v>45250</v>
      </c>
      <c r="C19" t="s">
        <v>0</v>
      </c>
      <c r="D19" t="s">
        <v>1</v>
      </c>
      <c r="E19" s="2">
        <v>122.8</v>
      </c>
    </row>
    <row r="20" spans="1:9" x14ac:dyDescent="0.25">
      <c r="B20" s="1"/>
      <c r="E20" s="7">
        <f>SUM(E14:E19)</f>
        <v>402.55</v>
      </c>
    </row>
    <row r="21" spans="1:9" ht="18.75" x14ac:dyDescent="0.3">
      <c r="A21" s="6" t="s">
        <v>36</v>
      </c>
      <c r="B21" s="1"/>
      <c r="E21" s="8"/>
    </row>
    <row r="22" spans="1:9" x14ac:dyDescent="0.25">
      <c r="A22" t="s">
        <v>27</v>
      </c>
      <c r="B22" s="1">
        <v>45104</v>
      </c>
      <c r="C22" t="s">
        <v>24</v>
      </c>
      <c r="D22" t="s">
        <v>26</v>
      </c>
      <c r="E22" s="2">
        <v>751.9</v>
      </c>
    </row>
    <row r="23" spans="1:9" x14ac:dyDescent="0.25">
      <c r="B23" s="1"/>
      <c r="E23" s="8"/>
    </row>
    <row r="24" spans="1:9" ht="18.75" x14ac:dyDescent="0.3">
      <c r="A24" s="6" t="s">
        <v>32</v>
      </c>
    </row>
    <row r="25" spans="1:9" x14ac:dyDescent="0.25">
      <c r="A25" t="s">
        <v>13</v>
      </c>
      <c r="B25" s="1">
        <v>45029</v>
      </c>
      <c r="C25" t="s">
        <v>2</v>
      </c>
      <c r="D25" t="s">
        <v>3</v>
      </c>
      <c r="E25" s="2">
        <v>72.41</v>
      </c>
      <c r="I25">
        <f>1085+1722</f>
        <v>2807</v>
      </c>
    </row>
    <row r="26" spans="1:9" x14ac:dyDescent="0.25">
      <c r="A26" t="s">
        <v>13</v>
      </c>
      <c r="B26" s="1">
        <v>45052</v>
      </c>
      <c r="C26" t="s">
        <v>2</v>
      </c>
      <c r="D26" t="s">
        <v>6</v>
      </c>
      <c r="E26" s="2">
        <v>13.21</v>
      </c>
    </row>
    <row r="27" spans="1:9" x14ac:dyDescent="0.25">
      <c r="A27" t="s">
        <v>13</v>
      </c>
      <c r="B27" s="1">
        <v>45255</v>
      </c>
      <c r="C27" t="s">
        <v>2</v>
      </c>
      <c r="D27" t="s">
        <v>3</v>
      </c>
      <c r="E27" s="2">
        <v>47.13</v>
      </c>
    </row>
    <row r="28" spans="1:9" x14ac:dyDescent="0.25">
      <c r="A28" t="s">
        <v>13</v>
      </c>
      <c r="B28" s="1">
        <v>45255</v>
      </c>
      <c r="C28" t="s">
        <v>2</v>
      </c>
      <c r="D28" t="s">
        <v>3</v>
      </c>
      <c r="E28" s="2">
        <v>20.57</v>
      </c>
    </row>
    <row r="29" spans="1:9" x14ac:dyDescent="0.25">
      <c r="A29" t="s">
        <v>13</v>
      </c>
      <c r="B29" s="1">
        <v>45043</v>
      </c>
      <c r="C29" t="s">
        <v>2</v>
      </c>
      <c r="D29" t="s">
        <v>4</v>
      </c>
      <c r="E29" s="2">
        <v>18.559999999999999</v>
      </c>
    </row>
    <row r="30" spans="1:9" x14ac:dyDescent="0.25">
      <c r="A30" t="s">
        <v>27</v>
      </c>
      <c r="B30" s="1">
        <v>45146</v>
      </c>
      <c r="C30" t="s">
        <v>24</v>
      </c>
      <c r="D30" t="s">
        <v>25</v>
      </c>
      <c r="E30" s="2">
        <v>110</v>
      </c>
    </row>
    <row r="31" spans="1:9" x14ac:dyDescent="0.25">
      <c r="E31" s="7">
        <f>SUM(E25:E30)</f>
        <v>281.88</v>
      </c>
    </row>
    <row r="32" spans="1:9" ht="18.75" x14ac:dyDescent="0.3">
      <c r="A32" s="6" t="s">
        <v>33</v>
      </c>
    </row>
    <row r="33" spans="1:5" x14ac:dyDescent="0.25">
      <c r="A33" t="s">
        <v>27</v>
      </c>
      <c r="B33" s="1">
        <v>45172</v>
      </c>
      <c r="C33" t="s">
        <v>19</v>
      </c>
      <c r="D33" t="s">
        <v>20</v>
      </c>
      <c r="E33" s="2">
        <v>149.46</v>
      </c>
    </row>
    <row r="34" spans="1:5" x14ac:dyDescent="0.25">
      <c r="A34" t="s">
        <v>27</v>
      </c>
      <c r="B34" s="5" t="s">
        <v>21</v>
      </c>
      <c r="C34" t="s">
        <v>19</v>
      </c>
      <c r="D34" t="s">
        <v>20</v>
      </c>
      <c r="E34" s="2">
        <v>225.19</v>
      </c>
    </row>
    <row r="35" spans="1:5" x14ac:dyDescent="0.25">
      <c r="E35" s="7">
        <f>SUM(E33:E34)</f>
        <v>374.65</v>
      </c>
    </row>
    <row r="36" spans="1:5" ht="18.75" x14ac:dyDescent="0.3">
      <c r="A36" s="6" t="s">
        <v>34</v>
      </c>
    </row>
    <row r="37" spans="1:5" x14ac:dyDescent="0.25">
      <c r="A37" t="s">
        <v>13</v>
      </c>
      <c r="B37" s="1">
        <v>45052</v>
      </c>
      <c r="C37" t="s">
        <v>2</v>
      </c>
      <c r="D37" t="s">
        <v>5</v>
      </c>
      <c r="E37" s="2">
        <v>109.21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Martel, Jean-François [Ingénieur]</dc:creator>
  <cp:lastModifiedBy>Martel, Jean-François [Ingénieur]</cp:lastModifiedBy>
  <dcterms:created xsi:type="dcterms:W3CDTF">2024-02-04T16:41:57Z</dcterms:created>
  <dcterms:modified xsi:type="dcterms:W3CDTF">2024-04-21T12:01:05Z</dcterms:modified>
</cp:coreProperties>
</file>